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Мои документы\ЕЛЕНА\БЮДЖЕТ 2025\ПРОЕКТ БЮДЖЕТА\"/>
    </mc:Choice>
  </mc:AlternateContent>
  <xr:revisionPtr revIDLastSave="0" documentId="13_ncr:1_{AF8B53BD-8C43-4489-BF79-55ED0061EC5C}" xr6:coauthVersionLast="47" xr6:coauthVersionMax="47" xr10:uidLastSave="{00000000-0000-0000-0000-000000000000}"/>
  <bookViews>
    <workbookView xWindow="-120" yWindow="-120" windowWidth="24240" windowHeight="12825" xr2:uid="{00000000-000D-0000-FFFF-FFFF00000000}"/>
  </bookViews>
  <sheets>
    <sheet name="Лист1" sheetId="6" r:id="rId1"/>
  </sheets>
  <definedNames>
    <definedName name="_xlnm.Print_Titles" localSheetId="0">Лист1!$18:$18</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6" i="6" l="1"/>
  <c r="G86" i="6"/>
  <c r="F86" i="6"/>
</calcChain>
</file>

<file path=xl/sharedStrings.xml><?xml version="1.0" encoding="utf-8"?>
<sst xmlns="http://schemas.openxmlformats.org/spreadsheetml/2006/main" count="328" uniqueCount="241">
  <si>
    <t>Коды</t>
  </si>
  <si>
    <t>Глава по БК</t>
  </si>
  <si>
    <t>по ОКТМО</t>
  </si>
  <si>
    <t>по ОКЕИ</t>
  </si>
  <si>
    <t>наименование</t>
  </si>
  <si>
    <t>Код строки</t>
  </si>
  <si>
    <t>0100</t>
  </si>
  <si>
    <t>Итого</t>
  </si>
  <si>
    <t>Прогноз доходов бюджета</t>
  </si>
  <si>
    <t>(очередной финансовый год)</t>
  </si>
  <si>
    <t>(первый год планового периода)</t>
  </si>
  <si>
    <t>(второй год планового периода)</t>
  </si>
  <si>
    <t>Наименование главного администратора доходов бюджета</t>
  </si>
  <si>
    <t>384</t>
  </si>
  <si>
    <t>Единица измерение: тыс. руб.</t>
  </si>
  <si>
    <t xml:space="preserve">РЕЕСТР        </t>
  </si>
  <si>
    <t xml:space="preserve">код </t>
  </si>
  <si>
    <t>912</t>
  </si>
  <si>
    <t xml:space="preserve">182 1 01 02010 01 0000 110
</t>
  </si>
  <si>
    <t>Налог, взимаемый с налогоплательщиков, выбравших в качестве объекта налогообложения доходы</t>
  </si>
  <si>
    <t xml:space="preserve">Единый сельскохозяйственный налог </t>
  </si>
  <si>
    <t>0101</t>
  </si>
  <si>
    <t xml:space="preserve">182 1 01 02030 01 0000 110
</t>
  </si>
  <si>
    <t>0102</t>
  </si>
  <si>
    <t>0103</t>
  </si>
  <si>
    <t>0104</t>
  </si>
  <si>
    <t>0105</t>
  </si>
  <si>
    <t>0106</t>
  </si>
  <si>
    <t>182 1 05 01011 01 0000 110</t>
  </si>
  <si>
    <t xml:space="preserve">182 1 05 01021 01 0000 110
</t>
  </si>
  <si>
    <t>0107</t>
  </si>
  <si>
    <t>0108</t>
  </si>
  <si>
    <t>0110</t>
  </si>
  <si>
    <t>182 1 05 03010 01 0000 110</t>
  </si>
  <si>
    <t>0111</t>
  </si>
  <si>
    <t>Налог на имущество организаций по имуществу, не входящему в Единую систему газоснабжения</t>
  </si>
  <si>
    <t>182 1 06 02010 02 0000 110</t>
  </si>
  <si>
    <t>0112</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</si>
  <si>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</si>
  <si>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182 1 08 03010 01 0000 110</t>
  </si>
  <si>
    <t>0113</t>
  </si>
  <si>
    <t>0115</t>
  </si>
  <si>
    <t>0116</t>
  </si>
  <si>
    <t>0117</t>
  </si>
  <si>
    <t>0118</t>
  </si>
  <si>
    <t>Плата за выбросы загрязняющих веществ в атмосферный воздух стационарными объектами</t>
  </si>
  <si>
    <t>048 1 12 01010 01 0000 120</t>
  </si>
  <si>
    <t>0119</t>
  </si>
  <si>
    <t>0120</t>
  </si>
  <si>
    <t>0121</t>
  </si>
  <si>
    <t xml:space="preserve">048 1 12 01030 01 0000 120
</t>
  </si>
  <si>
    <t>Плата за сбросы загрязняющих веществ в водные объекты</t>
  </si>
  <si>
    <t xml:space="preserve">048 1 12 01041 01 0000 120
</t>
  </si>
  <si>
    <t>Плата за размещение отходов производства</t>
  </si>
  <si>
    <t xml:space="preserve">048 1 12 01042 01 0000 120
</t>
  </si>
  <si>
    <t>Плата за размещение твердых коммунальных отходов</t>
  </si>
  <si>
    <t>0122</t>
  </si>
  <si>
    <t>0126</t>
  </si>
  <si>
    <t>0127</t>
  </si>
  <si>
    <t>0128</t>
  </si>
  <si>
    <t>0130</t>
  </si>
  <si>
    <t>0133</t>
  </si>
  <si>
    <t>0134</t>
  </si>
  <si>
    <t>0135</t>
  </si>
  <si>
    <t>0137</t>
  </si>
  <si>
    <t>0138</t>
  </si>
  <si>
    <t>0139</t>
  </si>
  <si>
    <t>0140</t>
  </si>
  <si>
    <t>0141</t>
  </si>
  <si>
    <t>0142</t>
  </si>
  <si>
    <t>0143</t>
  </si>
  <si>
    <t>0144</t>
  </si>
  <si>
    <t xml:space="preserve">Наименование бюджета  </t>
  </si>
  <si>
    <t>0145</t>
  </si>
  <si>
    <t>0146</t>
  </si>
  <si>
    <t>100 1 03 02231 01 0000 110</t>
  </si>
  <si>
    <t>100 1 03 02241 01 0000 110</t>
  </si>
  <si>
    <t>100 1 03 02251 01 0000 110</t>
  </si>
  <si>
    <t>100 1 03 02261 01 0000 110</t>
  </si>
  <si>
    <t>836 116 01203 01 0000 140</t>
  </si>
  <si>
    <t>Алминистрация Губернатора и Правительства Кировской области</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</si>
  <si>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</si>
  <si>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836 1 16 01053 01 0000 140</t>
  </si>
  <si>
    <t>836 1 16 01063 01 0000 140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</si>
  <si>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</si>
  <si>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</si>
  <si>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</si>
  <si>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0148</t>
  </si>
  <si>
    <t>0149</t>
  </si>
  <si>
    <t>0150</t>
  </si>
  <si>
    <t>0151</t>
  </si>
  <si>
    <t>0152</t>
  </si>
  <si>
    <t>0153</t>
  </si>
  <si>
    <t>Руководитель</t>
  </si>
  <si>
    <t>(уполномоченное лицо)</t>
  </si>
  <si>
    <t>(подпись)</t>
  </si>
  <si>
    <t>(расшифровка подписи)</t>
  </si>
  <si>
    <t>182 1 01 02080 01 0000 110</t>
  </si>
  <si>
    <t>738 1 16 01063 01 0000 140</t>
  </si>
  <si>
    <t>738 116 01143 01 0000 140</t>
  </si>
  <si>
    <t>738 116 01203 01 0000 140</t>
  </si>
  <si>
    <t xml:space="preserve">Министерство юстиции Кировской области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</si>
  <si>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</si>
  <si>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0109</t>
  </si>
  <si>
    <t>0131</t>
  </si>
  <si>
    <t>0154</t>
  </si>
  <si>
    <t>0156</t>
  </si>
  <si>
    <t xml:space="preserve"> </t>
  </si>
  <si>
    <t xml:space="preserve">182 1 01 02020 01 0000 110
</t>
  </si>
  <si>
    <t>на 2025 г.</t>
  </si>
  <si>
    <t>источников доходов бюджета Афанасьевского муниципального округа Кировской области</t>
  </si>
  <si>
    <t>182 1 05 04060 02 0000 110</t>
  </si>
  <si>
    <t>Налог, взимаемый в связи с применением патентной системы налогообложения, зачисляемый в бюджеты муниципальных округов</t>
  </si>
  <si>
    <t>182 1 06 01020 14 0000 110</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</si>
  <si>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t>
  </si>
  <si>
    <t>182 1 06 06032 14 0000 110</t>
  </si>
  <si>
    <t xml:space="preserve">Земельный налог с организаций, обладающих земельным участком, расположенным в границах муниципальных округов
</t>
  </si>
  <si>
    <t>182 1 06 06042 14 0000 110</t>
  </si>
  <si>
    <t>Земельный налог с физических лиц, обладающих земельным участком, расположенным в границах муниципальных округов</t>
  </si>
  <si>
    <t xml:space="preserve">936 1 11 05012 14 0000 120
</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</si>
  <si>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</si>
  <si>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 xml:space="preserve">936 1 11 05024 14 0000 120
</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</si>
  <si>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
</t>
  </si>
  <si>
    <t>936 1 11 05034 14 0000 120</t>
  </si>
  <si>
    <t xml:space="preserve">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
 </t>
  </si>
  <si>
    <t xml:space="preserve">936 1 11 05074 14 0000 120
</t>
  </si>
  <si>
    <t xml:space="preserve"> Доходы от сдачи в аренду имущества, составляющего казну муниципальных округов (за исключением земельных участков)
</t>
  </si>
  <si>
    <t>936 1 11 07014 14 0000 120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</si>
  <si>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</si>
  <si>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936 1 11 09044 14 0000 120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</si>
  <si>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</si>
  <si>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936 1 13 02064 14 0000 130</t>
  </si>
  <si>
    <t xml:space="preserve"> Доходы, поступающие в порядке возмещения расходов, понесенных в связи с эксплуатацией имущества муниципальных округов
 </t>
  </si>
  <si>
    <t>738 1 16 01073 01 0000 140</t>
  </si>
  <si>
    <t>738 1 16 01133 01 0000 140</t>
  </si>
  <si>
    <t>738 116 01173 01 0000 140</t>
  </si>
  <si>
    <t>804 1 16 11050 01 0000 140</t>
  </si>
  <si>
    <t>0125</t>
  </si>
  <si>
    <t>0157</t>
  </si>
  <si>
    <t>0159</t>
  </si>
  <si>
    <t>0160</t>
  </si>
  <si>
    <t>0162</t>
  </si>
  <si>
    <t>Министерство лесного хозяйства Кировской области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</si>
  <si>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</si>
  <si>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</si>
  <si>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902 2 02 25519 14 0000 150</t>
  </si>
  <si>
    <t>Субсидии бюджетам муниципальных округов на поддержку отрасли культуры</t>
  </si>
  <si>
    <t>902 2 02 30024 14 0000 150</t>
  </si>
  <si>
    <t>Субвенции бюджетам муниципальных округов на выполнение передаваемых полномочий субъектов Российской Федерации</t>
  </si>
  <si>
    <t>903 2 02 25304 14 0000 150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</si>
  <si>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</si>
  <si>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903 2 02 29999 14 0000 150</t>
  </si>
  <si>
    <t>Прочие субсидии бюджетам муниципальных округов</t>
  </si>
  <si>
    <t>903 2 02 30024 14 0000 150</t>
  </si>
  <si>
    <t>903 2 02 30027 14 0000 150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</si>
  <si>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</si>
  <si>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903 2 02 30029 14 0000 150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</si>
  <si>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</si>
  <si>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903 2 02 39999 14 0000 150</t>
  </si>
  <si>
    <t>Прочие субвенции бюджетам муниципальных округов</t>
  </si>
  <si>
    <t>903 2 02 45303 14 0000 150</t>
  </si>
  <si>
    <t>912 2 02 15001 14 0000 150</t>
  </si>
  <si>
    <t>Дотации бюджетам муниципальных округов на выравнивание бюджетной обеспеченности из бюджета субъекта Российской Федерации</t>
  </si>
  <si>
    <t>912 2 02 29999 14 0000 150</t>
  </si>
  <si>
    <t>912 2 02 30024 14 0000 150</t>
  </si>
  <si>
    <t>Прочие межбюджетные трансферты, передаваемые бюджетам муниципальных округов</t>
  </si>
  <si>
    <t>936 2 02 20216 14 0000 150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</si>
  <si>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</si>
  <si>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936 2 02 25497 14 0000 150</t>
  </si>
  <si>
    <t>Субсидии бюджетам муниципальных округов на реализацию мероприятий по обеспечению жильем молодых семей</t>
  </si>
  <si>
    <t>936 2 02 29999 14 0000 150</t>
  </si>
  <si>
    <t>936 2 02 30024 14 0000 150</t>
  </si>
  <si>
    <t>936 2 02 35120 14 0000 150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</si>
  <si>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</si>
  <si>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Администрация Афанасьевского муниципального округа Кировской области</t>
  </si>
  <si>
    <t>Финансовое управление  администрации Афанасьевского муниципального округа Кировской области</t>
  </si>
  <si>
    <t>Управление образованием администрации  Афанасьевского муниципального округа Кировской области</t>
  </si>
  <si>
    <t xml:space="preserve">Управление культуры администрации Афанасьевского муниципального округа Кировской области </t>
  </si>
  <si>
    <t>Субвенции бюджетам муниципальных округов на осуществление первичного воинского учета органами местного самоуправления поселений, мунципальных и городских округов</t>
  </si>
  <si>
    <t>936 2 02 35118 14 0000 150</t>
  </si>
  <si>
    <t>903 2 02 49999 14 0000 150</t>
  </si>
  <si>
    <t>Дата</t>
  </si>
  <si>
    <t>Дата формирования</t>
  </si>
  <si>
    <t>33503000</t>
  </si>
  <si>
    <t>на 2026 г.</t>
  </si>
  <si>
    <r>
      <rPr>
        <sz val="12"/>
        <rFont val="Times New Roman"/>
        <family val="1"/>
        <charset val="204"/>
      </rPr>
      <t>Наименование финансового органа</t>
    </r>
    <r>
      <rPr>
        <sz val="12"/>
        <color rgb="FFFF0000"/>
        <rFont val="Times New Roman"/>
        <family val="1"/>
        <charset val="204"/>
      </rPr>
      <t xml:space="preserve">    </t>
    </r>
    <r>
      <rPr>
        <sz val="12"/>
        <rFont val="Times New Roman"/>
        <family val="1"/>
        <charset val="204"/>
      </rPr>
      <t xml:space="preserve">Финансовое управление администрации Афанасьевского муниципального                                                                                   </t>
    </r>
    <r>
      <rPr>
        <sz val="12"/>
        <color rgb="FFFF0000"/>
        <rFont val="Times New Roman"/>
        <family val="1"/>
        <charset val="204"/>
      </rPr>
      <t xml:space="preserve">                                 </t>
    </r>
  </si>
  <si>
    <t xml:space="preserve">           округа Кировской области</t>
  </si>
  <si>
    <t>Классификация доходов бюджета</t>
  </si>
  <si>
    <t>Л. В. Тутынина</t>
  </si>
  <si>
    <t xml:space="preserve">Западно-Уральское межрегиональное управление Федеральной службы по надзору в сфере природопользования  </t>
  </si>
  <si>
    <t xml:space="preserve"> Управление Федерального казначейства 
по Кировской области</t>
  </si>
  <si>
    <t xml:space="preserve"> Управление Федерального казначейства 
по Кировской области </t>
  </si>
  <si>
    <t xml:space="preserve">Управление Федерального казначейства 
по Кировской области </t>
  </si>
  <si>
    <t xml:space="preserve"> Управление Федеральной налоговой службы 
по Кировской области</t>
  </si>
  <si>
    <t>182 1 01 02130 01 0000 110</t>
  </si>
  <si>
    <t>182 1 01 02140 01 0000 110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</si>
  <si>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</si>
  <si>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936 1 08 04020 01 0000 110</t>
  </si>
  <si>
    <t>936 1 16 11050 01 0000 140</t>
  </si>
  <si>
    <t>903 2 02 25179 14 0000 150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</si>
  <si>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</si>
  <si>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0114</t>
  </si>
  <si>
    <t>0124</t>
  </si>
  <si>
    <t>0132</t>
  </si>
  <si>
    <t>0136</t>
  </si>
  <si>
    <t>0147</t>
  </si>
  <si>
    <t>0155</t>
  </si>
  <si>
    <t>0158</t>
  </si>
  <si>
    <t>0161</t>
  </si>
  <si>
    <t>0163</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</si>
  <si>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</si>
  <si>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</si>
  <si>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</si>
  <si>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</si>
  <si>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</si>
  <si>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01.01.2025</t>
  </si>
  <si>
    <t>на 2027 г.</t>
  </si>
  <si>
    <t>Бюджет муниципального образования Афанасьевский муниципальный округ Кировской области</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</si>
  <si>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10"/>
        <color rgb="FF000000"/>
        <rFont val="Times New Roman"/>
        <family val="1"/>
        <charset val="204"/>
      </rPr>
      <t>1</t>
    </r>
    <r>
      <rPr>
        <sz val="10"/>
        <color rgb="FF000000"/>
        <rFont val="Times New Roman"/>
        <family val="1"/>
        <charset val="204"/>
      </rPr>
      <t xml:space="preserve">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r>
  </si>
  <si>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</si>
  <si>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 2025 год и плановый период 2026 и 2027 годов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</si>
  <si>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</si>
  <si>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</si>
  <si>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r>
    <r>
      <rPr>
        <sz val="10"/>
        <color rgb="FF000000"/>
        <rFont val="Times New Roman"/>
        <family val="1"/>
        <charset val="204"/>
      </rPr>
      <t>(в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r>
  </si>
  <si>
    <r>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r>
    <r>
      <rPr>
        <sz val="10"/>
        <color rgb="FF000000"/>
        <rFont val="Times New Roman"/>
        <family val="1"/>
        <charset val="204"/>
      </rPr>
      <t>(в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r>
  </si>
  <si>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</si>
  <si>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738 1 16 01083 01 0000 140</t>
  </si>
  <si>
    <t>836 1 16 01073 01 0000 140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</si>
  <si>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</si>
  <si>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</si>
  <si>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936 2 02 49999 14 0000 150</t>
  </si>
  <si>
    <t>936 2 02 25555 14 0000 150</t>
  </si>
  <si>
    <t>Субсидии бюджетам муниципальных округов на реализацию программ формирования современной городской среды</t>
  </si>
  <si>
    <t>0129</t>
  </si>
  <si>
    <t>0164</t>
  </si>
  <si>
    <t>0165</t>
  </si>
  <si>
    <t>0166</t>
  </si>
  <si>
    <t>12.11.2024</t>
  </si>
  <si>
    <t>"12" ноября  2024 г.</t>
  </si>
  <si>
    <t xml:space="preserve">           на "01"января 2025 г.  </t>
  </si>
  <si>
    <t>Заместитель главы администрации муниципального округа по экономике и финансам, начальник финансового управления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</si>
</sst>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17" x14ac:knownFonts="1">
    <font>
      <sz val="10"/>
      <name val="Arial Cyr"/>
      <charset val="204"/>
    </font>
    <font>
      <sz val="7.5"/>
      <name val="Times New Roman"/>
      <family val="1"/>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sz val="14"/>
      <name val="Times New Roman"/>
      <family val="1"/>
      <charset val="204"/>
    </font>
    <font>
      <sz val="11"/>
      <color theme="1"/>
      <name val="Times New Roman"/>
      <family val="1"/>
      <charset val="204"/>
    </font>
    <font>
      <sz val="10"/>
      <name val="Arial Cyr"/>
      <charset val="204"/>
    </font>
    <font>
      <sz val="10"/>
      <color theme="1"/>
      <name val="Times New Roman"/>
      <family val="1"/>
      <charset val="204"/>
    </font>
    <font>
      <sz val="8"/>
      <name val="Times New Roman"/>
      <family val="1"/>
      <charset val="204"/>
    </font>
    <font>
      <sz val="12"/>
      <color rgb="FFFF0000"/>
      <name val="Times New Roman"/>
      <family val="1"/>
      <charset val="204"/>
    </font>
    <font>
      <sz val="8"/>
      <name val="Arial Cyr"/>
      <charset val="204"/>
    </font>
    <font>
      <u/>
      <sz val="12"/>
      <name val="Times New Roman"/>
      <family val="1"/>
      <charset val="204"/>
    </font>
    <font>
      <sz val="10"/>
      <color rgb="FF000000"/>
      <name val="Times New Roman"/>
      <family val="1"/>
      <charset val="204"/>
    </font>
    <font>
      <vertAlign val="superscript"/>
      <sz val="10"/>
      <color rgb="FF000000"/>
      <name val="Times New Roman"/>
      <family val="1"/>
      <charset val="204"/>
    </font>
    <font>
      <sz val="13"/>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3">
    <xf numFmtId="0" fontId="0" fillId="0" borderId="0"/>
    <xf numFmtId="164" fontId="8" fillId="0" borderId="0" applyFont="0" applyFill="0" applyBorder="0" applyAlignment="0" applyProtection="0"/>
    <xf numFmtId="9" fontId="8" fillId="0" borderId="0" applyFont="0" applyFill="0" applyBorder="0" applyAlignment="0" applyProtection="0"/>
  </cellStyleXfs>
  <cellXfs count="96">
    <xf numFmtId="0" fontId="0" fillId="0" borderId="0" xfId="0"/>
    <xf numFmtId="0" fontId="2" fillId="0" borderId="0" xfId="0" applyFont="1" applyAlignment="1">
      <alignment horizontal="center"/>
    </xf>
    <xf numFmtId="0" fontId="3" fillId="0" borderId="0" xfId="0" applyFont="1"/>
    <xf numFmtId="0" fontId="4" fillId="0" borderId="0" xfId="0" applyFont="1"/>
    <xf numFmtId="0" fontId="2" fillId="0" borderId="0" xfId="0" applyFont="1" applyAlignment="1">
      <alignment vertical="top"/>
    </xf>
    <xf numFmtId="0" fontId="2" fillId="0" borderId="8" xfId="0" applyFont="1" applyBorder="1" applyAlignment="1">
      <alignment horizontal="center"/>
    </xf>
    <xf numFmtId="0" fontId="6" fillId="0" borderId="0" xfId="0" applyFont="1"/>
    <xf numFmtId="49" fontId="7" fillId="0" borderId="8" xfId="0" applyNumberFormat="1" applyFont="1" applyBorder="1" applyAlignment="1">
      <alignment horizontal="left" vertical="top"/>
    </xf>
    <xf numFmtId="0" fontId="2" fillId="0" borderId="2" xfId="0" applyFont="1" applyBorder="1" applyAlignment="1">
      <alignment horizontal="center" vertical="top" wrapText="1"/>
    </xf>
    <xf numFmtId="49" fontId="7" fillId="0" borderId="8" xfId="0" applyNumberFormat="1" applyFont="1" applyBorder="1" applyAlignment="1">
      <alignment horizontal="left" vertical="top" wrapText="1"/>
    </xf>
    <xf numFmtId="0" fontId="2" fillId="0" borderId="8" xfId="0" applyFont="1" applyBorder="1" applyAlignment="1">
      <alignment vertical="top" wrapText="1"/>
    </xf>
    <xf numFmtId="0" fontId="2" fillId="0" borderId="8" xfId="0" applyFont="1" applyFill="1" applyBorder="1" applyAlignment="1">
      <alignment vertical="top" wrapText="1"/>
    </xf>
    <xf numFmtId="49" fontId="9" fillId="0" borderId="8" xfId="0" applyNumberFormat="1" applyFont="1" applyBorder="1" applyAlignment="1">
      <alignment horizontal="left" vertical="top" wrapText="1"/>
    </xf>
    <xf numFmtId="0" fontId="5" fillId="0" borderId="0" xfId="0" applyFont="1" applyAlignment="1">
      <alignment vertical="top"/>
    </xf>
    <xf numFmtId="0" fontId="10" fillId="0" borderId="0" xfId="0" applyFont="1"/>
    <xf numFmtId="0" fontId="10" fillId="0" borderId="0" xfId="0" applyFont="1" applyAlignment="1">
      <alignment horizontal="center"/>
    </xf>
    <xf numFmtId="0" fontId="11" fillId="0" borderId="0" xfId="0" applyFont="1" applyAlignment="1">
      <alignment wrapText="1"/>
    </xf>
    <xf numFmtId="49" fontId="5" fillId="0" borderId="8" xfId="0" applyNumberFormat="1" applyFont="1" applyBorder="1" applyAlignment="1">
      <alignment horizontal="left" vertical="top"/>
    </xf>
    <xf numFmtId="49" fontId="2" fillId="0" borderId="8" xfId="0" applyNumberFormat="1" applyFont="1" applyBorder="1" applyAlignment="1">
      <alignment horizontal="left" vertical="top" wrapText="1"/>
    </xf>
    <xf numFmtId="0" fontId="2" fillId="0" borderId="9" xfId="0" applyFont="1" applyBorder="1" applyAlignment="1">
      <alignment horizontal="center" vertical="top" wrapText="1"/>
    </xf>
    <xf numFmtId="0" fontId="3" fillId="0" borderId="8" xfId="0" applyFont="1" applyBorder="1"/>
    <xf numFmtId="0" fontId="5" fillId="0" borderId="2" xfId="0" applyFont="1" applyBorder="1" applyAlignment="1">
      <alignment horizontal="right"/>
    </xf>
    <xf numFmtId="0" fontId="3" fillId="0" borderId="0" xfId="0" applyFont="1" applyAlignment="1">
      <alignment horizontal="center"/>
    </xf>
    <xf numFmtId="0" fontId="2" fillId="0" borderId="9" xfId="0" applyFont="1" applyBorder="1" applyAlignment="1">
      <alignment horizontal="center" wrapText="1"/>
    </xf>
    <xf numFmtId="0" fontId="5" fillId="0" borderId="8" xfId="0" applyFont="1" applyBorder="1" applyAlignment="1">
      <alignment vertical="top"/>
    </xf>
    <xf numFmtId="0" fontId="3" fillId="2" borderId="0" xfId="0" applyFont="1" applyFill="1" applyAlignment="1">
      <alignment horizontal="center"/>
    </xf>
    <xf numFmtId="0" fontId="3" fillId="2" borderId="0" xfId="0" applyFont="1" applyFill="1"/>
    <xf numFmtId="0" fontId="2" fillId="2" borderId="8" xfId="0" applyFont="1" applyFill="1" applyBorder="1" applyAlignment="1">
      <alignment horizontal="center" vertical="top"/>
    </xf>
    <xf numFmtId="0" fontId="2" fillId="2" borderId="8" xfId="0" applyFont="1" applyFill="1" applyBorder="1" applyAlignment="1">
      <alignment horizontal="center" vertical="top" wrapText="1"/>
    </xf>
    <xf numFmtId="0" fontId="2" fillId="2" borderId="10" xfId="0" applyFont="1" applyFill="1" applyBorder="1" applyAlignment="1">
      <alignment horizontal="center"/>
    </xf>
    <xf numFmtId="165" fontId="5" fillId="2" borderId="8" xfId="1" applyNumberFormat="1" applyFont="1" applyFill="1" applyBorder="1" applyAlignment="1">
      <alignment horizontal="right" vertical="top" wrapText="1" indent="1"/>
    </xf>
    <xf numFmtId="165" fontId="7" fillId="2" borderId="8" xfId="1" applyNumberFormat="1" applyFont="1" applyFill="1" applyBorder="1" applyAlignment="1">
      <alignment horizontal="right" vertical="top" wrapText="1" indent="1"/>
    </xf>
    <xf numFmtId="165" fontId="5" fillId="2" borderId="8" xfId="1" applyNumberFormat="1" applyFont="1" applyFill="1" applyBorder="1" applyAlignment="1">
      <alignment horizontal="right" vertical="top" wrapText="1"/>
    </xf>
    <xf numFmtId="165" fontId="7" fillId="2" borderId="6" xfId="1" applyNumberFormat="1" applyFont="1" applyFill="1" applyBorder="1" applyAlignment="1">
      <alignment horizontal="right" vertical="top" wrapText="1" indent="1"/>
    </xf>
    <xf numFmtId="165" fontId="3" fillId="2" borderId="17" xfId="0" applyNumberFormat="1" applyFont="1" applyFill="1" applyBorder="1" applyAlignment="1">
      <alignment horizontal="center"/>
    </xf>
    <xf numFmtId="0" fontId="3" fillId="2" borderId="1" xfId="0" applyFont="1" applyFill="1" applyBorder="1" applyAlignment="1"/>
    <xf numFmtId="0" fontId="3" fillId="2" borderId="0" xfId="0" applyFont="1" applyFill="1" applyBorder="1" applyAlignment="1"/>
    <xf numFmtId="0" fontId="2" fillId="2" borderId="0" xfId="0" applyFont="1" applyFill="1" applyBorder="1" applyAlignment="1">
      <alignment horizontal="right"/>
    </xf>
    <xf numFmtId="0" fontId="2" fillId="2" borderId="0" xfId="0" applyFont="1" applyFill="1" applyAlignment="1">
      <alignment horizontal="right"/>
    </xf>
    <xf numFmtId="165" fontId="5" fillId="2" borderId="6" xfId="1" applyNumberFormat="1" applyFont="1" applyFill="1" applyBorder="1" applyAlignment="1">
      <alignment horizontal="right" vertical="top" wrapText="1" indent="1"/>
    </xf>
    <xf numFmtId="49" fontId="1" fillId="2" borderId="10" xfId="0" applyNumberFormat="1" applyFont="1" applyFill="1" applyBorder="1" applyAlignment="1">
      <alignment horizontal="center" vertical="center"/>
    </xf>
    <xf numFmtId="49" fontId="1" fillId="2" borderId="19"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13" xfId="0" applyNumberFormat="1" applyFont="1" applyFill="1" applyBorder="1" applyAlignment="1">
      <alignment horizontal="center"/>
    </xf>
    <xf numFmtId="49" fontId="2" fillId="2" borderId="14" xfId="0" applyNumberFormat="1" applyFont="1" applyFill="1" applyBorder="1" applyAlignment="1">
      <alignment horizontal="center"/>
    </xf>
    <xf numFmtId="49" fontId="2" fillId="2" borderId="15" xfId="0" applyNumberFormat="1" applyFont="1" applyFill="1" applyBorder="1" applyAlignment="1">
      <alignment horizontal="center" vertical="center"/>
    </xf>
    <xf numFmtId="165" fontId="5" fillId="2" borderId="9" xfId="1" applyNumberFormat="1" applyFont="1" applyFill="1" applyBorder="1" applyAlignment="1">
      <alignment horizontal="right" vertical="top" wrapText="1" indent="1"/>
    </xf>
    <xf numFmtId="165" fontId="5" fillId="2" borderId="7" xfId="1" applyNumberFormat="1" applyFont="1" applyFill="1" applyBorder="1" applyAlignment="1">
      <alignment horizontal="right" vertical="top" wrapText="1" indent="1"/>
    </xf>
    <xf numFmtId="165" fontId="3" fillId="2" borderId="18" xfId="0" applyNumberFormat="1" applyFont="1" applyFill="1" applyBorder="1" applyAlignment="1">
      <alignment horizontal="center"/>
    </xf>
    <xf numFmtId="0" fontId="10" fillId="2" borderId="0" xfId="0" applyFont="1" applyFill="1" applyAlignment="1">
      <alignment horizontal="center"/>
    </xf>
    <xf numFmtId="49" fontId="7" fillId="2" borderId="8" xfId="0" applyNumberFormat="1" applyFont="1" applyFill="1" applyBorder="1" applyAlignment="1">
      <alignment horizontal="left" vertical="top"/>
    </xf>
    <xf numFmtId="0" fontId="2" fillId="2" borderId="8" xfId="0" applyFont="1" applyFill="1" applyBorder="1" applyAlignment="1">
      <alignment vertical="top" wrapText="1"/>
    </xf>
    <xf numFmtId="0" fontId="2" fillId="2" borderId="2" xfId="0" applyFont="1" applyFill="1" applyBorder="1" applyAlignment="1">
      <alignment horizontal="center" vertical="top" wrapText="1"/>
    </xf>
    <xf numFmtId="49" fontId="2" fillId="2" borderId="5" xfId="0" applyNumberFormat="1" applyFont="1" applyFill="1" applyBorder="1" applyAlignment="1">
      <alignment horizontal="center" vertical="top"/>
    </xf>
    <xf numFmtId="0" fontId="2" fillId="2" borderId="9" xfId="0" applyFont="1" applyFill="1" applyBorder="1" applyAlignment="1">
      <alignment horizontal="center" vertical="top" wrapText="1"/>
    </xf>
    <xf numFmtId="0" fontId="2" fillId="2" borderId="0" xfId="0" applyFont="1" applyFill="1" applyAlignment="1">
      <alignment horizontal="center"/>
    </xf>
    <xf numFmtId="0" fontId="2" fillId="2" borderId="16" xfId="0" applyFont="1" applyFill="1" applyBorder="1" applyAlignment="1">
      <alignment horizontal="center"/>
    </xf>
    <xf numFmtId="0" fontId="14" fillId="0" borderId="8" xfId="0" applyFont="1" applyBorder="1" applyAlignment="1">
      <alignment horizontal="left" vertical="top" wrapText="1"/>
    </xf>
    <xf numFmtId="0" fontId="9" fillId="0" borderId="8" xfId="0" applyFont="1" applyBorder="1" applyAlignment="1">
      <alignment horizontal="left" vertical="top" wrapText="1"/>
    </xf>
    <xf numFmtId="9" fontId="3" fillId="0" borderId="0" xfId="2" applyFont="1"/>
    <xf numFmtId="0" fontId="16"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center"/>
    </xf>
    <xf numFmtId="0" fontId="3" fillId="0" borderId="0" xfId="0" applyFont="1" applyAlignment="1">
      <alignment horizontal="center"/>
    </xf>
    <xf numFmtId="0" fontId="2" fillId="0" borderId="2" xfId="0" applyFont="1" applyBorder="1" applyAlignment="1">
      <alignment horizontal="center" vertical="top"/>
    </xf>
    <xf numFmtId="0" fontId="2" fillId="0" borderId="4" xfId="0" applyFont="1" applyBorder="1" applyAlignment="1">
      <alignment horizontal="center" vertical="top"/>
    </xf>
    <xf numFmtId="0" fontId="2" fillId="0" borderId="3" xfId="0" applyFont="1" applyBorder="1" applyAlignment="1">
      <alignment horizontal="center" vertical="top"/>
    </xf>
    <xf numFmtId="0" fontId="3" fillId="0" borderId="23" xfId="0" applyFont="1" applyBorder="1" applyAlignment="1">
      <alignment horizontal="justify" wrapText="1"/>
    </xf>
    <xf numFmtId="0" fontId="11" fillId="0" borderId="0" xfId="0" applyFont="1" applyAlignment="1">
      <alignment wrapText="1"/>
    </xf>
    <xf numFmtId="0" fontId="0" fillId="0" borderId="0" xfId="0" applyAlignment="1">
      <alignment wrapText="1"/>
    </xf>
    <xf numFmtId="0" fontId="13" fillId="0" borderId="0" xfId="0" applyFont="1" applyAlignment="1">
      <alignment wrapText="1"/>
    </xf>
    <xf numFmtId="49" fontId="2" fillId="2" borderId="20" xfId="0" applyNumberFormat="1" applyFont="1" applyFill="1" applyBorder="1" applyAlignment="1">
      <alignment horizontal="center"/>
    </xf>
    <xf numFmtId="0" fontId="0" fillId="2" borderId="21" xfId="0" applyFont="1" applyFill="1" applyBorder="1" applyAlignment="1">
      <alignment horizontal="center"/>
    </xf>
    <xf numFmtId="0" fontId="2" fillId="2" borderId="22" xfId="0" applyFont="1" applyFill="1" applyBorder="1" applyAlignment="1">
      <alignment horizontal="right"/>
    </xf>
    <xf numFmtId="0" fontId="0" fillId="2" borderId="22" xfId="0" applyFont="1" applyFill="1" applyBorder="1" applyAlignment="1">
      <alignment horizontal="right"/>
    </xf>
    <xf numFmtId="2" fontId="5" fillId="2" borderId="24" xfId="2" applyNumberFormat="1" applyFont="1" applyFill="1" applyBorder="1" applyAlignment="1">
      <alignment horizontal="right" vertical="top" wrapText="1" indent="1"/>
    </xf>
    <xf numFmtId="2" fontId="0" fillId="0" borderId="25" xfId="2" applyNumberFormat="1" applyFont="1" applyBorder="1" applyAlignment="1">
      <alignment horizontal="right" vertical="top" wrapText="1" indent="1"/>
    </xf>
    <xf numFmtId="0" fontId="10" fillId="0" borderId="0" xfId="0" applyFont="1" applyAlignment="1">
      <alignment horizont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2" borderId="10" xfId="0" applyFont="1" applyFill="1" applyBorder="1" applyAlignment="1">
      <alignment horizontal="center" vertical="top" wrapText="1"/>
    </xf>
    <xf numFmtId="0" fontId="2" fillId="2" borderId="11"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9" fontId="9" fillId="0" borderId="10" xfId="2" applyFont="1" applyBorder="1" applyAlignment="1">
      <alignment horizontal="left" vertical="top" wrapText="1"/>
    </xf>
    <xf numFmtId="0" fontId="0" fillId="0" borderId="12" xfId="0" applyBorder="1" applyAlignment="1">
      <alignment horizontal="left" vertical="top" wrapText="1"/>
    </xf>
    <xf numFmtId="9" fontId="7" fillId="0" borderId="10" xfId="2" applyFont="1" applyBorder="1" applyAlignment="1">
      <alignment horizontal="left" vertical="top" wrapText="1"/>
    </xf>
    <xf numFmtId="9" fontId="2" fillId="0" borderId="24" xfId="2" applyFont="1" applyBorder="1" applyAlignment="1">
      <alignment horizontal="center" vertical="top" wrapText="1"/>
    </xf>
    <xf numFmtId="0" fontId="0" fillId="0" borderId="25" xfId="0" applyBorder="1" applyAlignment="1">
      <alignment horizontal="center" vertical="top" wrapText="1"/>
    </xf>
    <xf numFmtId="9" fontId="2" fillId="2" borderId="26" xfId="2" applyFont="1" applyFill="1" applyBorder="1" applyAlignment="1">
      <alignment horizontal="center" vertical="top"/>
    </xf>
    <xf numFmtId="0" fontId="0" fillId="0" borderId="27" xfId="0" applyBorder="1" applyAlignment="1">
      <alignment horizontal="center" vertical="top"/>
    </xf>
    <xf numFmtId="2" fontId="7" fillId="2" borderId="10" xfId="2" applyNumberFormat="1" applyFont="1" applyFill="1" applyBorder="1" applyAlignment="1">
      <alignment horizontal="right" vertical="top" wrapText="1" indent="1"/>
    </xf>
    <xf numFmtId="2" fontId="0" fillId="0" borderId="12" xfId="2" applyNumberFormat="1" applyFont="1" applyBorder="1" applyAlignment="1">
      <alignment horizontal="right" vertical="top" wrapText="1" indent="1"/>
    </xf>
    <xf numFmtId="2" fontId="5" fillId="2" borderId="10" xfId="2" applyNumberFormat="1" applyFont="1" applyFill="1" applyBorder="1" applyAlignment="1">
      <alignment horizontal="right" vertical="top" wrapText="1" indent="1"/>
    </xf>
  </cellXfs>
  <cellStyles count="3">
    <cellStyle name="Обычный" xfId="0" builtinId="0"/>
    <cellStyle name="Процентный" xfId="2" builtinId="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19050</xdr:colOff>
      <xdr:row>89</xdr:row>
      <xdr:rowOff>0</xdr:rowOff>
    </xdr:from>
    <xdr:to>
      <xdr:col>1</xdr:col>
      <xdr:colOff>2600325</xdr:colOff>
      <xdr:row>89</xdr:row>
      <xdr:rowOff>0</xdr:rowOff>
    </xdr:to>
    <xdr:cxnSp macro="">
      <xdr:nvCxnSpPr>
        <xdr:cNvPr id="4" name="Прямая соединительная линия 3">
          <a:extLst>
            <a:ext uri="{FF2B5EF4-FFF2-40B4-BE49-F238E27FC236}">
              <a16:creationId xmlns:a16="http://schemas.microsoft.com/office/drawing/2014/main" id="{00000000-0008-0000-0000-000004000000}"/>
            </a:ext>
          </a:extLst>
        </xdr:cNvPr>
        <xdr:cNvCxnSpPr/>
      </xdr:nvCxnSpPr>
      <xdr:spPr>
        <a:xfrm>
          <a:off x="1457325" y="5734050"/>
          <a:ext cx="819150"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133350</xdr:colOff>
      <xdr:row>89</xdr:row>
      <xdr:rowOff>0</xdr:rowOff>
    </xdr:from>
    <xdr:to>
      <xdr:col>2</xdr:col>
      <xdr:colOff>1562100</xdr:colOff>
      <xdr:row>89</xdr:row>
      <xdr:rowOff>0</xdr:rowOff>
    </xdr:to>
    <xdr:cxnSp macro="">
      <xdr:nvCxnSpPr>
        <xdr:cNvPr id="6" name="Прямая соединительная линия 5">
          <a:extLst>
            <a:ext uri="{FF2B5EF4-FFF2-40B4-BE49-F238E27FC236}">
              <a16:creationId xmlns:a16="http://schemas.microsoft.com/office/drawing/2014/main" id="{00000000-0008-0000-0000-000006000000}"/>
            </a:ext>
          </a:extLst>
        </xdr:cNvPr>
        <xdr:cNvCxnSpPr/>
      </xdr:nvCxnSpPr>
      <xdr:spPr>
        <a:xfrm>
          <a:off x="2409825" y="5734050"/>
          <a:ext cx="1257300"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xdr:colOff>
      <xdr:row>89</xdr:row>
      <xdr:rowOff>9525</xdr:rowOff>
    </xdr:from>
    <xdr:to>
      <xdr:col>5</xdr:col>
      <xdr:colOff>1171575</xdr:colOff>
      <xdr:row>89</xdr:row>
      <xdr:rowOff>9525</xdr:rowOff>
    </xdr:to>
    <xdr:cxnSp macro="">
      <xdr:nvCxnSpPr>
        <xdr:cNvPr id="7" name="Прямая соединительная линия 6">
          <a:extLst>
            <a:ext uri="{FF2B5EF4-FFF2-40B4-BE49-F238E27FC236}">
              <a16:creationId xmlns:a16="http://schemas.microsoft.com/office/drawing/2014/main" id="{00000000-0008-0000-0000-000007000000}"/>
            </a:ext>
          </a:extLst>
        </xdr:cNvPr>
        <xdr:cNvCxnSpPr/>
      </xdr:nvCxnSpPr>
      <xdr:spPr>
        <a:xfrm>
          <a:off x="4219575" y="5743575"/>
          <a:ext cx="2343150" cy="0"/>
        </a:xfrm>
        <a:prstGeom prst="line">
          <a:avLst/>
        </a:prstGeom>
        <a:ln w="31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6"/>
  <sheetViews>
    <sheetView tabSelected="1" topLeftCell="A82" zoomScaleNormal="100" workbookViewId="0">
      <selection activeCell="F78" sqref="F78"/>
    </sheetView>
  </sheetViews>
  <sheetFormatPr defaultRowHeight="15.75" x14ac:dyDescent="0.25"/>
  <cols>
    <col min="1" max="1" width="30.42578125" style="2" customWidth="1"/>
    <col min="2" max="2" width="39.5703125" style="2" customWidth="1"/>
    <col min="3" max="3" width="20.85546875" style="2" customWidth="1"/>
    <col min="4" max="4" width="8" style="55" customWidth="1"/>
    <col min="5" max="5" width="17.28515625" style="26" customWidth="1"/>
    <col min="6" max="6" width="17.42578125" style="26" customWidth="1"/>
    <col min="7" max="7" width="17" style="25" customWidth="1"/>
    <col min="8" max="8" width="22.42578125" style="2" customWidth="1"/>
    <col min="9" max="9" width="23" style="2" customWidth="1"/>
    <col min="10" max="10" width="24" style="2" customWidth="1"/>
    <col min="11" max="16384" width="9.140625" style="2"/>
  </cols>
  <sheetData>
    <row r="1" spans="1:7" s="3" customFormat="1" x14ac:dyDescent="0.25">
      <c r="A1" s="62" t="s">
        <v>15</v>
      </c>
      <c r="B1" s="62"/>
      <c r="C1" s="62"/>
      <c r="D1" s="62"/>
      <c r="E1" s="62"/>
      <c r="F1" s="62"/>
      <c r="G1" s="62"/>
    </row>
    <row r="2" spans="1:7" s="3" customFormat="1" x14ac:dyDescent="0.25">
      <c r="A2" s="62" t="s">
        <v>110</v>
      </c>
      <c r="B2" s="62"/>
      <c r="C2" s="62"/>
      <c r="D2" s="62"/>
      <c r="E2" s="62"/>
      <c r="F2" s="62"/>
      <c r="G2" s="62"/>
    </row>
    <row r="3" spans="1:7" x14ac:dyDescent="0.25">
      <c r="A3" s="62" t="s">
        <v>220</v>
      </c>
      <c r="B3" s="62"/>
      <c r="C3" s="62"/>
      <c r="D3" s="62"/>
      <c r="E3" s="62"/>
      <c r="F3" s="62"/>
      <c r="G3" s="62"/>
    </row>
    <row r="5" spans="1:7" ht="16.5" thickBot="1" x14ac:dyDescent="0.3">
      <c r="B5" s="63" t="s">
        <v>239</v>
      </c>
      <c r="C5" s="63"/>
      <c r="D5" s="63"/>
      <c r="E5" s="63"/>
      <c r="F5" s="35"/>
      <c r="G5" s="40" t="s">
        <v>0</v>
      </c>
    </row>
    <row r="6" spans="1:7" ht="16.5" thickBot="1" x14ac:dyDescent="0.3">
      <c r="B6" s="22"/>
      <c r="C6" s="22"/>
      <c r="D6" s="25"/>
      <c r="E6" s="25"/>
      <c r="F6" s="36" t="s">
        <v>107</v>
      </c>
      <c r="G6" s="41"/>
    </row>
    <row r="7" spans="1:7" ht="16.5" thickBot="1" x14ac:dyDescent="0.3">
      <c r="B7" s="22"/>
      <c r="C7" s="22"/>
      <c r="D7" s="25"/>
      <c r="E7" s="25"/>
      <c r="F7" s="37" t="s">
        <v>181</v>
      </c>
      <c r="G7" s="42" t="s">
        <v>215</v>
      </c>
    </row>
    <row r="8" spans="1:7" x14ac:dyDescent="0.25">
      <c r="F8" s="38" t="s">
        <v>182</v>
      </c>
      <c r="G8" s="43" t="s">
        <v>237</v>
      </c>
    </row>
    <row r="9" spans="1:7" ht="19.5" customHeight="1" x14ac:dyDescent="0.25">
      <c r="A9" s="68" t="s">
        <v>185</v>
      </c>
      <c r="B9" s="69"/>
      <c r="C9" s="69"/>
      <c r="D9" s="69"/>
      <c r="E9" s="69"/>
      <c r="F9" s="73" t="s">
        <v>1</v>
      </c>
      <c r="G9" s="71" t="s">
        <v>17</v>
      </c>
    </row>
    <row r="10" spans="1:7" ht="15" customHeight="1" x14ac:dyDescent="0.25">
      <c r="A10" s="16" t="s">
        <v>107</v>
      </c>
      <c r="B10" s="70" t="s">
        <v>186</v>
      </c>
      <c r="C10" s="70"/>
      <c r="D10" s="70"/>
      <c r="E10" s="70"/>
      <c r="F10" s="74"/>
      <c r="G10" s="72"/>
    </row>
    <row r="11" spans="1:7" ht="31.5" customHeight="1" x14ac:dyDescent="0.25">
      <c r="A11" s="2" t="s">
        <v>72</v>
      </c>
      <c r="B11" s="67" t="s">
        <v>217</v>
      </c>
      <c r="C11" s="67"/>
      <c r="D11" s="67"/>
      <c r="E11" s="67"/>
      <c r="F11" s="38" t="s">
        <v>2</v>
      </c>
      <c r="G11" s="44" t="s">
        <v>183</v>
      </c>
    </row>
    <row r="12" spans="1:7" ht="16.5" thickBot="1" x14ac:dyDescent="0.3">
      <c r="A12" s="2" t="s">
        <v>14</v>
      </c>
      <c r="F12" s="38" t="s">
        <v>3</v>
      </c>
      <c r="G12" s="45" t="s">
        <v>13</v>
      </c>
    </row>
    <row r="15" spans="1:7" s="4" customFormat="1" ht="15.75" customHeight="1" x14ac:dyDescent="0.2">
      <c r="A15" s="64" t="s">
        <v>187</v>
      </c>
      <c r="B15" s="65"/>
      <c r="C15" s="83" t="s">
        <v>12</v>
      </c>
      <c r="D15" s="80" t="s">
        <v>5</v>
      </c>
      <c r="E15" s="64" t="s">
        <v>8</v>
      </c>
      <c r="F15" s="66"/>
      <c r="G15" s="65"/>
    </row>
    <row r="16" spans="1:7" s="4" customFormat="1" ht="12.75" x14ac:dyDescent="0.2">
      <c r="A16" s="78" t="s">
        <v>16</v>
      </c>
      <c r="B16" s="78" t="s">
        <v>4</v>
      </c>
      <c r="C16" s="84"/>
      <c r="D16" s="81"/>
      <c r="E16" s="27" t="s">
        <v>109</v>
      </c>
      <c r="F16" s="27" t="s">
        <v>184</v>
      </c>
      <c r="G16" s="27" t="s">
        <v>216</v>
      </c>
    </row>
    <row r="17" spans="1:7" s="4" customFormat="1" ht="25.5" x14ac:dyDescent="0.2">
      <c r="A17" s="79"/>
      <c r="B17" s="79"/>
      <c r="C17" s="85"/>
      <c r="D17" s="82"/>
      <c r="E17" s="28" t="s">
        <v>9</v>
      </c>
      <c r="F17" s="28" t="s">
        <v>10</v>
      </c>
      <c r="G17" s="28" t="s">
        <v>11</v>
      </c>
    </row>
    <row r="18" spans="1:7" s="1" customFormat="1" ht="13.5" thickBot="1" x14ac:dyDescent="0.25">
      <c r="A18" s="5">
        <v>1</v>
      </c>
      <c r="B18" s="5">
        <v>2</v>
      </c>
      <c r="C18" s="5">
        <v>3</v>
      </c>
      <c r="D18" s="29">
        <v>4</v>
      </c>
      <c r="E18" s="29">
        <v>5</v>
      </c>
      <c r="F18" s="29">
        <v>6</v>
      </c>
      <c r="G18" s="29">
        <v>7</v>
      </c>
    </row>
    <row r="19" spans="1:7" ht="78" thickBot="1" x14ac:dyDescent="0.3">
      <c r="A19" s="17" t="s">
        <v>46</v>
      </c>
      <c r="B19" s="18" t="s">
        <v>45</v>
      </c>
      <c r="C19" s="23" t="s">
        <v>189</v>
      </c>
      <c r="D19" s="53" t="s">
        <v>6</v>
      </c>
      <c r="E19" s="30">
        <v>177.4</v>
      </c>
      <c r="F19" s="30">
        <v>177.4</v>
      </c>
      <c r="G19" s="30">
        <v>177.4</v>
      </c>
    </row>
    <row r="20" spans="1:7" ht="78" thickBot="1" x14ac:dyDescent="0.3">
      <c r="A20" s="9" t="s">
        <v>50</v>
      </c>
      <c r="B20" s="10" t="s">
        <v>51</v>
      </c>
      <c r="C20" s="23" t="s">
        <v>189</v>
      </c>
      <c r="D20" s="53" t="s">
        <v>21</v>
      </c>
      <c r="E20" s="31">
        <v>7.2</v>
      </c>
      <c r="F20" s="31">
        <v>7.2</v>
      </c>
      <c r="G20" s="31">
        <v>7.2</v>
      </c>
    </row>
    <row r="21" spans="1:7" ht="78" thickBot="1" x14ac:dyDescent="0.3">
      <c r="A21" s="9" t="s">
        <v>52</v>
      </c>
      <c r="B21" s="10" t="s">
        <v>53</v>
      </c>
      <c r="C21" s="23" t="s">
        <v>189</v>
      </c>
      <c r="D21" s="53" t="s">
        <v>23</v>
      </c>
      <c r="E21" s="31">
        <v>2.1</v>
      </c>
      <c r="F21" s="31">
        <v>2.1</v>
      </c>
      <c r="G21" s="31">
        <v>2.1</v>
      </c>
    </row>
    <row r="22" spans="1:7" ht="78" thickBot="1" x14ac:dyDescent="0.3">
      <c r="A22" s="9" t="s">
        <v>54</v>
      </c>
      <c r="B22" s="10" t="s">
        <v>55</v>
      </c>
      <c r="C22" s="23" t="s">
        <v>189</v>
      </c>
      <c r="D22" s="53" t="s">
        <v>24</v>
      </c>
      <c r="E22" s="31">
        <v>469.3</v>
      </c>
      <c r="F22" s="31">
        <v>469.3</v>
      </c>
      <c r="G22" s="31">
        <v>469.3</v>
      </c>
    </row>
    <row r="23" spans="1:7" ht="128.25" thickBot="1" x14ac:dyDescent="0.3">
      <c r="A23" s="7" t="s">
        <v>75</v>
      </c>
      <c r="B23" s="12" t="s">
        <v>211</v>
      </c>
      <c r="C23" s="8" t="s">
        <v>190</v>
      </c>
      <c r="D23" s="53" t="s">
        <v>25</v>
      </c>
      <c r="E23" s="30">
        <v>9392.5</v>
      </c>
      <c r="F23" s="30">
        <v>9523.7999999999993</v>
      </c>
      <c r="G23" s="46">
        <v>10017.6</v>
      </c>
    </row>
    <row r="24" spans="1:7" ht="143.25" customHeight="1" thickBot="1" x14ac:dyDescent="0.3">
      <c r="A24" s="7" t="s">
        <v>76</v>
      </c>
      <c r="B24" s="12" t="s">
        <v>212</v>
      </c>
      <c r="C24" s="8" t="s">
        <v>192</v>
      </c>
      <c r="D24" s="53" t="s">
        <v>26</v>
      </c>
      <c r="E24" s="30">
        <v>42.3</v>
      </c>
      <c r="F24" s="30">
        <v>44.1</v>
      </c>
      <c r="G24" s="46">
        <v>46.3</v>
      </c>
    </row>
    <row r="25" spans="1:7" ht="128.25" thickBot="1" x14ac:dyDescent="0.3">
      <c r="A25" s="7" t="s">
        <v>77</v>
      </c>
      <c r="B25" s="12" t="s">
        <v>213</v>
      </c>
      <c r="C25" s="8" t="s">
        <v>190</v>
      </c>
      <c r="D25" s="53" t="s">
        <v>27</v>
      </c>
      <c r="E25" s="30">
        <v>9485.5</v>
      </c>
      <c r="F25" s="30">
        <v>9570.9</v>
      </c>
      <c r="G25" s="46">
        <v>10058.9</v>
      </c>
    </row>
    <row r="26" spans="1:7" ht="128.25" thickBot="1" x14ac:dyDescent="0.3">
      <c r="A26" s="7" t="s">
        <v>78</v>
      </c>
      <c r="B26" s="12" t="s">
        <v>214</v>
      </c>
      <c r="C26" s="8" t="s">
        <v>191</v>
      </c>
      <c r="D26" s="53" t="s">
        <v>30</v>
      </c>
      <c r="E26" s="32">
        <v>-962</v>
      </c>
      <c r="F26" s="30">
        <v>-947.3</v>
      </c>
      <c r="G26" s="46">
        <v>-959.3</v>
      </c>
    </row>
    <row r="27" spans="1:7" ht="252" customHeight="1" thickBot="1" x14ac:dyDescent="0.3">
      <c r="A27" s="9" t="s">
        <v>18</v>
      </c>
      <c r="B27" s="57" t="s">
        <v>218</v>
      </c>
      <c r="C27" s="8" t="s">
        <v>193</v>
      </c>
      <c r="D27" s="53" t="s">
        <v>31</v>
      </c>
      <c r="E27" s="33">
        <v>45154</v>
      </c>
      <c r="F27" s="39">
        <v>49525</v>
      </c>
      <c r="G27" s="47">
        <v>53622</v>
      </c>
    </row>
    <row r="28" spans="1:7" ht="184.5" customHeight="1" thickBot="1" x14ac:dyDescent="0.3">
      <c r="A28" s="9" t="s">
        <v>108</v>
      </c>
      <c r="B28" s="57" t="s">
        <v>219</v>
      </c>
      <c r="C28" s="8" t="s">
        <v>193</v>
      </c>
      <c r="D28" s="53" t="s">
        <v>103</v>
      </c>
      <c r="E28" s="31">
        <v>242</v>
      </c>
      <c r="F28" s="30">
        <v>259</v>
      </c>
      <c r="G28" s="46">
        <v>276</v>
      </c>
    </row>
    <row r="29" spans="1:7" ht="170.25" customHeight="1" thickBot="1" x14ac:dyDescent="0.3">
      <c r="A29" s="9" t="s">
        <v>22</v>
      </c>
      <c r="B29" s="57" t="s">
        <v>221</v>
      </c>
      <c r="C29" s="8" t="s">
        <v>193</v>
      </c>
      <c r="D29" s="53" t="s">
        <v>32</v>
      </c>
      <c r="E29" s="31">
        <v>414</v>
      </c>
      <c r="F29" s="30">
        <v>451</v>
      </c>
      <c r="G29" s="46">
        <v>484</v>
      </c>
    </row>
    <row r="30" spans="1:7" s="59" customFormat="1" ht="409.6" customHeight="1" x14ac:dyDescent="0.25">
      <c r="A30" s="88" t="s">
        <v>97</v>
      </c>
      <c r="B30" s="86" t="s">
        <v>222</v>
      </c>
      <c r="C30" s="89" t="s">
        <v>193</v>
      </c>
      <c r="D30" s="91" t="s">
        <v>34</v>
      </c>
      <c r="E30" s="93">
        <v>2037</v>
      </c>
      <c r="F30" s="95">
        <v>2100</v>
      </c>
      <c r="G30" s="75">
        <v>2158</v>
      </c>
    </row>
    <row r="31" spans="1:7" s="59" customFormat="1" ht="127.5" customHeight="1" thickBot="1" x14ac:dyDescent="0.3">
      <c r="A31" s="87"/>
      <c r="B31" s="87"/>
      <c r="C31" s="90"/>
      <c r="D31" s="92"/>
      <c r="E31" s="94"/>
      <c r="F31" s="94"/>
      <c r="G31" s="76"/>
    </row>
    <row r="32" spans="1:7" ht="128.25" customHeight="1" thickBot="1" x14ac:dyDescent="0.3">
      <c r="A32" s="9" t="s">
        <v>194</v>
      </c>
      <c r="B32" s="58" t="s">
        <v>223</v>
      </c>
      <c r="C32" s="8" t="s">
        <v>193</v>
      </c>
      <c r="D32" s="53" t="s">
        <v>37</v>
      </c>
      <c r="E32" s="31">
        <v>259</v>
      </c>
      <c r="F32" s="30">
        <v>275</v>
      </c>
      <c r="G32" s="46">
        <v>293</v>
      </c>
    </row>
    <row r="33" spans="1:7" ht="122.25" customHeight="1" thickBot="1" x14ac:dyDescent="0.3">
      <c r="A33" s="9" t="s">
        <v>195</v>
      </c>
      <c r="B33" s="58" t="s">
        <v>224</v>
      </c>
      <c r="C33" s="8" t="s">
        <v>193</v>
      </c>
      <c r="D33" s="53" t="s">
        <v>40</v>
      </c>
      <c r="E33" s="31">
        <v>176</v>
      </c>
      <c r="F33" s="30">
        <v>187</v>
      </c>
      <c r="G33" s="46">
        <v>198</v>
      </c>
    </row>
    <row r="34" spans="1:7" ht="53.25" customHeight="1" thickBot="1" x14ac:dyDescent="0.3">
      <c r="A34" s="7" t="s">
        <v>28</v>
      </c>
      <c r="B34" s="11" t="s">
        <v>19</v>
      </c>
      <c r="C34" s="8" t="s">
        <v>193</v>
      </c>
      <c r="D34" s="53" t="s">
        <v>201</v>
      </c>
      <c r="E34" s="31">
        <v>44971</v>
      </c>
      <c r="F34" s="30">
        <v>48119</v>
      </c>
      <c r="G34" s="46">
        <v>51632</v>
      </c>
    </row>
    <row r="35" spans="1:7" ht="79.5" customHeight="1" thickBot="1" x14ac:dyDescent="0.3">
      <c r="A35" s="9" t="s">
        <v>29</v>
      </c>
      <c r="B35" s="11" t="s">
        <v>225</v>
      </c>
      <c r="C35" s="8" t="s">
        <v>193</v>
      </c>
      <c r="D35" s="53" t="s">
        <v>41</v>
      </c>
      <c r="E35" s="31">
        <v>21503</v>
      </c>
      <c r="F35" s="30">
        <v>22557</v>
      </c>
      <c r="G35" s="46">
        <v>25016</v>
      </c>
    </row>
    <row r="36" spans="1:7" ht="57" customHeight="1" thickBot="1" x14ac:dyDescent="0.3">
      <c r="A36" s="7" t="s">
        <v>33</v>
      </c>
      <c r="B36" s="10" t="s">
        <v>20</v>
      </c>
      <c r="C36" s="8" t="s">
        <v>193</v>
      </c>
      <c r="D36" s="53" t="s">
        <v>42</v>
      </c>
      <c r="E36" s="31">
        <v>52</v>
      </c>
      <c r="F36" s="30">
        <v>50</v>
      </c>
      <c r="G36" s="46">
        <v>49</v>
      </c>
    </row>
    <row r="37" spans="1:7" ht="51.75" thickBot="1" x14ac:dyDescent="0.3">
      <c r="A37" s="7" t="s">
        <v>111</v>
      </c>
      <c r="B37" s="10" t="s">
        <v>112</v>
      </c>
      <c r="C37" s="8" t="s">
        <v>193</v>
      </c>
      <c r="D37" s="53" t="s">
        <v>43</v>
      </c>
      <c r="E37" s="31">
        <v>2665</v>
      </c>
      <c r="F37" s="30">
        <v>1697</v>
      </c>
      <c r="G37" s="46">
        <v>1624</v>
      </c>
    </row>
    <row r="38" spans="1:7" ht="53.25" customHeight="1" thickBot="1" x14ac:dyDescent="0.3">
      <c r="A38" s="7" t="s">
        <v>113</v>
      </c>
      <c r="B38" s="10" t="s">
        <v>114</v>
      </c>
      <c r="C38" s="8" t="s">
        <v>193</v>
      </c>
      <c r="D38" s="53" t="s">
        <v>44</v>
      </c>
      <c r="E38" s="31">
        <v>1590</v>
      </c>
      <c r="F38" s="30">
        <v>1590</v>
      </c>
      <c r="G38" s="46">
        <v>1590</v>
      </c>
    </row>
    <row r="39" spans="1:7" ht="51.75" thickBot="1" x14ac:dyDescent="0.3">
      <c r="A39" s="7" t="s">
        <v>36</v>
      </c>
      <c r="B39" s="10" t="s">
        <v>35</v>
      </c>
      <c r="C39" s="8" t="s">
        <v>193</v>
      </c>
      <c r="D39" s="53" t="s">
        <v>47</v>
      </c>
      <c r="E39" s="31">
        <v>1869</v>
      </c>
      <c r="F39" s="30">
        <v>1931</v>
      </c>
      <c r="G39" s="46">
        <v>2030</v>
      </c>
    </row>
    <row r="40" spans="1:7" ht="53.25" customHeight="1" thickBot="1" x14ac:dyDescent="0.3">
      <c r="A40" s="7" t="s">
        <v>115</v>
      </c>
      <c r="B40" s="10" t="s">
        <v>116</v>
      </c>
      <c r="C40" s="8" t="s">
        <v>193</v>
      </c>
      <c r="D40" s="53" t="s">
        <v>48</v>
      </c>
      <c r="E40" s="31">
        <v>385</v>
      </c>
      <c r="F40" s="30">
        <v>385</v>
      </c>
      <c r="G40" s="46">
        <v>385</v>
      </c>
    </row>
    <row r="41" spans="1:7" ht="52.5" customHeight="1" thickBot="1" x14ac:dyDescent="0.3">
      <c r="A41" s="7" t="s">
        <v>117</v>
      </c>
      <c r="B41" s="10" t="s">
        <v>118</v>
      </c>
      <c r="C41" s="8" t="s">
        <v>193</v>
      </c>
      <c r="D41" s="53" t="s">
        <v>49</v>
      </c>
      <c r="E41" s="31">
        <v>1000</v>
      </c>
      <c r="F41" s="30">
        <v>1000</v>
      </c>
      <c r="G41" s="46">
        <v>1000</v>
      </c>
    </row>
    <row r="42" spans="1:7" ht="53.25" customHeight="1" thickBot="1" x14ac:dyDescent="0.3">
      <c r="A42" s="7" t="s">
        <v>39</v>
      </c>
      <c r="B42" s="10" t="s">
        <v>38</v>
      </c>
      <c r="C42" s="8" t="s">
        <v>193</v>
      </c>
      <c r="D42" s="53" t="s">
        <v>56</v>
      </c>
      <c r="E42" s="31">
        <v>990</v>
      </c>
      <c r="F42" s="30">
        <v>1030</v>
      </c>
      <c r="G42" s="46">
        <v>1070</v>
      </c>
    </row>
    <row r="43" spans="1:7" ht="115.5" thickBot="1" x14ac:dyDescent="0.3">
      <c r="A43" s="24" t="s">
        <v>98</v>
      </c>
      <c r="B43" s="10" t="s">
        <v>84</v>
      </c>
      <c r="C43" s="8" t="s">
        <v>101</v>
      </c>
      <c r="D43" s="53" t="s">
        <v>202</v>
      </c>
      <c r="E43" s="31">
        <v>24.4</v>
      </c>
      <c r="F43" s="30">
        <v>24.4</v>
      </c>
      <c r="G43" s="46">
        <v>24.4</v>
      </c>
    </row>
    <row r="44" spans="1:7" ht="92.25" customHeight="1" thickBot="1" x14ac:dyDescent="0.3">
      <c r="A44" s="7" t="s">
        <v>133</v>
      </c>
      <c r="B44" s="10" t="s">
        <v>85</v>
      </c>
      <c r="C44" s="8" t="s">
        <v>101</v>
      </c>
      <c r="D44" s="53" t="s">
        <v>137</v>
      </c>
      <c r="E44" s="31">
        <v>8.3000000000000007</v>
      </c>
      <c r="F44" s="30">
        <v>8.3000000000000007</v>
      </c>
      <c r="G44" s="46">
        <v>8.3000000000000007</v>
      </c>
    </row>
    <row r="45" spans="1:7" ht="116.25" customHeight="1" thickBot="1" x14ac:dyDescent="0.3">
      <c r="A45" s="7" t="s">
        <v>226</v>
      </c>
      <c r="B45" s="10" t="s">
        <v>228</v>
      </c>
      <c r="C45" s="8" t="s">
        <v>101</v>
      </c>
      <c r="D45" s="53" t="s">
        <v>57</v>
      </c>
      <c r="E45" s="31">
        <v>8.5</v>
      </c>
      <c r="F45" s="30">
        <v>8.5</v>
      </c>
      <c r="G45" s="46">
        <v>8.5</v>
      </c>
    </row>
    <row r="46" spans="1:7" ht="98.25" customHeight="1" thickBot="1" x14ac:dyDescent="0.3">
      <c r="A46" s="7" t="s">
        <v>134</v>
      </c>
      <c r="B46" s="10" t="s">
        <v>143</v>
      </c>
      <c r="C46" s="8" t="s">
        <v>101</v>
      </c>
      <c r="D46" s="53" t="s">
        <v>58</v>
      </c>
      <c r="E46" s="31">
        <v>8.3000000000000007</v>
      </c>
      <c r="F46" s="30">
        <v>8.3000000000000007</v>
      </c>
      <c r="G46" s="46">
        <v>8.3000000000000007</v>
      </c>
    </row>
    <row r="47" spans="1:7" ht="108.75" customHeight="1" thickBot="1" x14ac:dyDescent="0.3">
      <c r="A47" s="7" t="s">
        <v>99</v>
      </c>
      <c r="B47" s="10" t="s">
        <v>102</v>
      </c>
      <c r="C47" s="8" t="s">
        <v>101</v>
      </c>
      <c r="D47" s="53" t="s">
        <v>59</v>
      </c>
      <c r="E47" s="31">
        <v>8.3000000000000007</v>
      </c>
      <c r="F47" s="30">
        <v>8.3000000000000007</v>
      </c>
      <c r="G47" s="46">
        <v>8.3000000000000007</v>
      </c>
    </row>
    <row r="48" spans="1:7" ht="108.75" customHeight="1" thickBot="1" x14ac:dyDescent="0.3">
      <c r="A48" s="7" t="s">
        <v>135</v>
      </c>
      <c r="B48" s="10" t="s">
        <v>144</v>
      </c>
      <c r="C48" s="8" t="s">
        <v>101</v>
      </c>
      <c r="D48" s="53" t="s">
        <v>233</v>
      </c>
      <c r="E48" s="31">
        <v>16.899999999999999</v>
      </c>
      <c r="F48" s="30">
        <v>16.899999999999999</v>
      </c>
      <c r="G48" s="46">
        <v>16.899999999999999</v>
      </c>
    </row>
    <row r="49" spans="1:10" ht="107.25" customHeight="1" thickBot="1" x14ac:dyDescent="0.3">
      <c r="A49" s="7" t="s">
        <v>100</v>
      </c>
      <c r="B49" s="10" t="s">
        <v>86</v>
      </c>
      <c r="C49" s="8" t="s">
        <v>101</v>
      </c>
      <c r="D49" s="53" t="s">
        <v>60</v>
      </c>
      <c r="E49" s="31">
        <v>78.599999999999994</v>
      </c>
      <c r="F49" s="30">
        <v>78.599999999999994</v>
      </c>
      <c r="G49" s="46">
        <v>78.599999999999994</v>
      </c>
    </row>
    <row r="50" spans="1:10" ht="192" customHeight="1" thickBot="1" x14ac:dyDescent="0.3">
      <c r="A50" s="7" t="s">
        <v>136</v>
      </c>
      <c r="B50" s="10" t="s">
        <v>229</v>
      </c>
      <c r="C50" s="8" t="s">
        <v>142</v>
      </c>
      <c r="D50" s="53" t="s">
        <v>104</v>
      </c>
      <c r="E50" s="31">
        <v>300</v>
      </c>
      <c r="F50" s="30">
        <v>300</v>
      </c>
      <c r="G50" s="46">
        <v>300</v>
      </c>
    </row>
    <row r="51" spans="1:10" ht="102.75" thickBot="1" x14ac:dyDescent="0.3">
      <c r="A51" s="7" t="s">
        <v>82</v>
      </c>
      <c r="B51" s="10" t="s">
        <v>81</v>
      </c>
      <c r="C51" s="8" t="s">
        <v>80</v>
      </c>
      <c r="D51" s="53" t="s">
        <v>203</v>
      </c>
      <c r="E51" s="31">
        <v>11.8</v>
      </c>
      <c r="F51" s="30">
        <v>11</v>
      </c>
      <c r="G51" s="46">
        <v>12</v>
      </c>
    </row>
    <row r="52" spans="1:10" ht="115.5" thickBot="1" x14ac:dyDescent="0.3">
      <c r="A52" s="13" t="s">
        <v>83</v>
      </c>
      <c r="B52" s="10" t="s">
        <v>84</v>
      </c>
      <c r="C52" s="8" t="s">
        <v>80</v>
      </c>
      <c r="D52" s="53" t="s">
        <v>61</v>
      </c>
      <c r="E52" s="31">
        <v>2.1</v>
      </c>
      <c r="F52" s="30">
        <v>2</v>
      </c>
      <c r="G52" s="46">
        <v>2</v>
      </c>
    </row>
    <row r="53" spans="1:10" ht="90" customHeight="1" thickBot="1" x14ac:dyDescent="0.3">
      <c r="A53" s="24" t="s">
        <v>227</v>
      </c>
      <c r="B53" s="10" t="s">
        <v>85</v>
      </c>
      <c r="C53" s="8" t="s">
        <v>80</v>
      </c>
      <c r="D53" s="53" t="s">
        <v>62</v>
      </c>
      <c r="E53" s="31">
        <v>1</v>
      </c>
      <c r="F53" s="30">
        <v>1</v>
      </c>
      <c r="G53" s="46">
        <v>1</v>
      </c>
    </row>
    <row r="54" spans="1:10" ht="102.75" thickBot="1" x14ac:dyDescent="0.3">
      <c r="A54" s="7" t="s">
        <v>79</v>
      </c>
      <c r="B54" s="10" t="s">
        <v>86</v>
      </c>
      <c r="C54" s="8" t="s">
        <v>80</v>
      </c>
      <c r="D54" s="53" t="s">
        <v>63</v>
      </c>
      <c r="E54" s="31">
        <v>7.8</v>
      </c>
      <c r="F54" s="30">
        <v>7</v>
      </c>
      <c r="G54" s="46">
        <v>7</v>
      </c>
    </row>
    <row r="55" spans="1:10" s="26" customFormat="1" ht="70.5" customHeight="1" thickBot="1" x14ac:dyDescent="0.3">
      <c r="A55" s="50" t="s">
        <v>145</v>
      </c>
      <c r="B55" s="51" t="s">
        <v>146</v>
      </c>
      <c r="C55" s="52" t="s">
        <v>177</v>
      </c>
      <c r="D55" s="53" t="s">
        <v>204</v>
      </c>
      <c r="E55" s="30">
        <v>71.2</v>
      </c>
      <c r="F55" s="30">
        <v>74.7</v>
      </c>
      <c r="G55" s="46">
        <v>0</v>
      </c>
    </row>
    <row r="56" spans="1:10" s="26" customFormat="1" ht="69" customHeight="1" thickBot="1" x14ac:dyDescent="0.3">
      <c r="A56" s="50" t="s">
        <v>147</v>
      </c>
      <c r="B56" s="51" t="s">
        <v>148</v>
      </c>
      <c r="C56" s="52" t="s">
        <v>177</v>
      </c>
      <c r="D56" s="53" t="s">
        <v>64</v>
      </c>
      <c r="E56" s="31">
        <v>792</v>
      </c>
      <c r="F56" s="30">
        <v>792</v>
      </c>
      <c r="G56" s="46">
        <v>792</v>
      </c>
    </row>
    <row r="57" spans="1:10" s="26" customFormat="1" ht="85.5" customHeight="1" thickBot="1" x14ac:dyDescent="0.3">
      <c r="A57" s="50" t="s">
        <v>199</v>
      </c>
      <c r="B57" s="51" t="s">
        <v>200</v>
      </c>
      <c r="C57" s="52" t="s">
        <v>176</v>
      </c>
      <c r="D57" s="53" t="s">
        <v>65</v>
      </c>
      <c r="E57" s="31">
        <v>1132.4000000000001</v>
      </c>
      <c r="F57" s="30">
        <v>1268.8</v>
      </c>
      <c r="G57" s="46">
        <v>1281.8</v>
      </c>
    </row>
    <row r="58" spans="1:10" s="26" customFormat="1" ht="78" customHeight="1" thickBot="1" x14ac:dyDescent="0.3">
      <c r="A58" s="50" t="s">
        <v>149</v>
      </c>
      <c r="B58" s="51" t="s">
        <v>150</v>
      </c>
      <c r="C58" s="52" t="s">
        <v>176</v>
      </c>
      <c r="D58" s="53" t="s">
        <v>66</v>
      </c>
      <c r="E58" s="30">
        <v>2506.6999999999998</v>
      </c>
      <c r="F58" s="30">
        <v>2299.1</v>
      </c>
      <c r="G58" s="46">
        <v>2175.1999999999998</v>
      </c>
    </row>
    <row r="59" spans="1:10" s="26" customFormat="1" ht="77.25" thickBot="1" x14ac:dyDescent="0.3">
      <c r="A59" s="50" t="s">
        <v>151</v>
      </c>
      <c r="B59" s="51" t="s">
        <v>152</v>
      </c>
      <c r="C59" s="52" t="s">
        <v>176</v>
      </c>
      <c r="D59" s="53" t="s">
        <v>67</v>
      </c>
      <c r="E59" s="31">
        <v>819.9</v>
      </c>
      <c r="F59" s="31">
        <v>819.9</v>
      </c>
      <c r="G59" s="31">
        <v>819.9</v>
      </c>
      <c r="H59" s="26" t="s">
        <v>107</v>
      </c>
      <c r="I59" s="26" t="s">
        <v>107</v>
      </c>
      <c r="J59" s="26" t="s">
        <v>107</v>
      </c>
    </row>
    <row r="60" spans="1:10" s="26" customFormat="1" ht="77.25" thickBot="1" x14ac:dyDescent="0.3">
      <c r="A60" s="50" t="s">
        <v>153</v>
      </c>
      <c r="B60" s="51" t="s">
        <v>148</v>
      </c>
      <c r="C60" s="52" t="s">
        <v>176</v>
      </c>
      <c r="D60" s="53" t="s">
        <v>68</v>
      </c>
      <c r="E60" s="31">
        <v>780.1</v>
      </c>
      <c r="F60" s="31">
        <v>780.1</v>
      </c>
      <c r="G60" s="31">
        <v>780.1</v>
      </c>
      <c r="H60" s="26" t="s">
        <v>107</v>
      </c>
      <c r="I60" s="26" t="s">
        <v>107</v>
      </c>
      <c r="J60" s="26" t="s">
        <v>107</v>
      </c>
    </row>
    <row r="61" spans="1:10" s="26" customFormat="1" ht="79.5" customHeight="1" thickBot="1" x14ac:dyDescent="0.3">
      <c r="A61" s="50" t="s">
        <v>154</v>
      </c>
      <c r="B61" s="51" t="s">
        <v>155</v>
      </c>
      <c r="C61" s="52" t="s">
        <v>176</v>
      </c>
      <c r="D61" s="53" t="s">
        <v>69</v>
      </c>
      <c r="E61" s="31">
        <v>5378</v>
      </c>
      <c r="F61" s="30">
        <v>5378</v>
      </c>
      <c r="G61" s="46">
        <v>5378</v>
      </c>
    </row>
    <row r="62" spans="1:10" s="26" customFormat="1" ht="92.25" customHeight="1" thickBot="1" x14ac:dyDescent="0.3">
      <c r="A62" s="50" t="s">
        <v>156</v>
      </c>
      <c r="B62" s="51" t="s">
        <v>157</v>
      </c>
      <c r="C62" s="52" t="s">
        <v>176</v>
      </c>
      <c r="D62" s="53" t="s">
        <v>70</v>
      </c>
      <c r="E62" s="31">
        <v>3817</v>
      </c>
      <c r="F62" s="30">
        <v>3817</v>
      </c>
      <c r="G62" s="46">
        <v>3817</v>
      </c>
    </row>
    <row r="63" spans="1:10" s="26" customFormat="1" ht="77.25" thickBot="1" x14ac:dyDescent="0.3">
      <c r="A63" s="50" t="s">
        <v>158</v>
      </c>
      <c r="B63" s="51" t="s">
        <v>159</v>
      </c>
      <c r="C63" s="52" t="s">
        <v>176</v>
      </c>
      <c r="D63" s="53" t="s">
        <v>71</v>
      </c>
      <c r="E63" s="31">
        <v>142531.1</v>
      </c>
      <c r="F63" s="30">
        <v>142531.1</v>
      </c>
      <c r="G63" s="46">
        <v>142531.1</v>
      </c>
      <c r="H63" s="26" t="s">
        <v>107</v>
      </c>
      <c r="I63" s="26" t="s">
        <v>107</v>
      </c>
      <c r="J63" s="26" t="s">
        <v>107</v>
      </c>
    </row>
    <row r="64" spans="1:10" s="26" customFormat="1" ht="144.75" customHeight="1" thickBot="1" x14ac:dyDescent="0.3">
      <c r="A64" s="50" t="s">
        <v>160</v>
      </c>
      <c r="B64" s="51" t="s">
        <v>210</v>
      </c>
      <c r="C64" s="52" t="s">
        <v>176</v>
      </c>
      <c r="D64" s="53" t="s">
        <v>73</v>
      </c>
      <c r="E64" s="31">
        <v>14913.1</v>
      </c>
      <c r="F64" s="30">
        <v>14913.1</v>
      </c>
      <c r="G64" s="46">
        <v>14913.1</v>
      </c>
    </row>
    <row r="65" spans="1:10" s="26" customFormat="1" ht="78" customHeight="1" thickBot="1" x14ac:dyDescent="0.3">
      <c r="A65" s="50" t="s">
        <v>180</v>
      </c>
      <c r="B65" s="51" t="s">
        <v>165</v>
      </c>
      <c r="C65" s="52" t="s">
        <v>176</v>
      </c>
      <c r="D65" s="53" t="s">
        <v>74</v>
      </c>
      <c r="E65" s="31">
        <v>949.6</v>
      </c>
      <c r="F65" s="30">
        <v>800</v>
      </c>
      <c r="G65" s="46">
        <v>800</v>
      </c>
      <c r="H65" s="26" t="s">
        <v>107</v>
      </c>
    </row>
    <row r="66" spans="1:10" s="26" customFormat="1" ht="64.5" thickBot="1" x14ac:dyDescent="0.3">
      <c r="A66" s="50" t="s">
        <v>161</v>
      </c>
      <c r="B66" s="51" t="s">
        <v>162</v>
      </c>
      <c r="C66" s="52" t="s">
        <v>175</v>
      </c>
      <c r="D66" s="53" t="s">
        <v>205</v>
      </c>
      <c r="E66" s="30">
        <v>120422</v>
      </c>
      <c r="F66" s="30">
        <v>99565</v>
      </c>
      <c r="G66" s="46">
        <v>101525</v>
      </c>
    </row>
    <row r="67" spans="1:10" s="26" customFormat="1" ht="64.5" thickBot="1" x14ac:dyDescent="0.3">
      <c r="A67" s="50" t="s">
        <v>163</v>
      </c>
      <c r="B67" s="51" t="s">
        <v>152</v>
      </c>
      <c r="C67" s="52" t="s">
        <v>175</v>
      </c>
      <c r="D67" s="53" t="s">
        <v>87</v>
      </c>
      <c r="E67" s="31">
        <v>143896.6</v>
      </c>
      <c r="F67" s="30">
        <v>149826.48000000001</v>
      </c>
      <c r="G67" s="46">
        <v>149732.28</v>
      </c>
      <c r="H67" s="26" t="s">
        <v>107</v>
      </c>
      <c r="I67" s="26" t="s">
        <v>107</v>
      </c>
      <c r="J67" s="26" t="s">
        <v>107</v>
      </c>
    </row>
    <row r="68" spans="1:10" s="26" customFormat="1" ht="64.5" thickBot="1" x14ac:dyDescent="0.3">
      <c r="A68" s="50" t="s">
        <v>164</v>
      </c>
      <c r="B68" s="51" t="s">
        <v>148</v>
      </c>
      <c r="C68" s="52" t="s">
        <v>175</v>
      </c>
      <c r="D68" s="53" t="s">
        <v>88</v>
      </c>
      <c r="E68" s="31">
        <v>9204</v>
      </c>
      <c r="F68" s="30">
        <v>9747</v>
      </c>
      <c r="G68" s="46">
        <v>10205</v>
      </c>
    </row>
    <row r="69" spans="1:10" ht="92.25" customHeight="1" thickBot="1" x14ac:dyDescent="0.3">
      <c r="A69" s="7" t="s">
        <v>197</v>
      </c>
      <c r="B69" s="11" t="s">
        <v>196</v>
      </c>
      <c r="C69" s="19" t="s">
        <v>174</v>
      </c>
      <c r="D69" s="53" t="s">
        <v>89</v>
      </c>
      <c r="E69" s="31">
        <v>16</v>
      </c>
      <c r="F69" s="30">
        <v>16</v>
      </c>
      <c r="G69" s="46">
        <v>16</v>
      </c>
    </row>
    <row r="70" spans="1:10" ht="102.75" thickBot="1" x14ac:dyDescent="0.3">
      <c r="A70" s="9" t="s">
        <v>119</v>
      </c>
      <c r="B70" s="10" t="s">
        <v>120</v>
      </c>
      <c r="C70" s="19" t="s">
        <v>174</v>
      </c>
      <c r="D70" s="53" t="s">
        <v>90</v>
      </c>
      <c r="E70" s="31">
        <v>3053</v>
      </c>
      <c r="F70" s="30">
        <v>3053</v>
      </c>
      <c r="G70" s="46">
        <v>3053</v>
      </c>
    </row>
    <row r="71" spans="1:10" ht="88.5" customHeight="1" thickBot="1" x14ac:dyDescent="0.3">
      <c r="A71" s="9" t="s">
        <v>121</v>
      </c>
      <c r="B71" s="10" t="s">
        <v>122</v>
      </c>
      <c r="C71" s="19" t="s">
        <v>174</v>
      </c>
      <c r="D71" s="53" t="s">
        <v>91</v>
      </c>
      <c r="E71" s="31">
        <v>8.9</v>
      </c>
      <c r="F71" s="30">
        <v>8.9</v>
      </c>
      <c r="G71" s="46">
        <v>8.9</v>
      </c>
    </row>
    <row r="72" spans="1:10" ht="90" thickBot="1" x14ac:dyDescent="0.3">
      <c r="A72" s="7" t="s">
        <v>123</v>
      </c>
      <c r="B72" s="10" t="s">
        <v>124</v>
      </c>
      <c r="C72" s="19" t="s">
        <v>174</v>
      </c>
      <c r="D72" s="53" t="s">
        <v>92</v>
      </c>
      <c r="E72" s="31">
        <v>294.8</v>
      </c>
      <c r="F72" s="30">
        <v>294.8</v>
      </c>
      <c r="G72" s="46">
        <v>294.8</v>
      </c>
    </row>
    <row r="73" spans="1:10" ht="49.5" customHeight="1" thickBot="1" x14ac:dyDescent="0.3">
      <c r="A73" s="9" t="s">
        <v>125</v>
      </c>
      <c r="B73" s="10" t="s">
        <v>126</v>
      </c>
      <c r="C73" s="19" t="s">
        <v>174</v>
      </c>
      <c r="D73" s="53" t="s">
        <v>105</v>
      </c>
      <c r="E73" s="31">
        <v>601.1</v>
      </c>
      <c r="F73" s="30">
        <v>617.20000000000005</v>
      </c>
      <c r="G73" s="46">
        <v>634.20000000000005</v>
      </c>
    </row>
    <row r="74" spans="1:10" ht="65.25" customHeight="1" thickBot="1" x14ac:dyDescent="0.3">
      <c r="A74" s="9" t="s">
        <v>127</v>
      </c>
      <c r="B74" s="10" t="s">
        <v>128</v>
      </c>
      <c r="C74" s="19" t="s">
        <v>174</v>
      </c>
      <c r="D74" s="53" t="s">
        <v>206</v>
      </c>
      <c r="E74" s="31">
        <v>10.5</v>
      </c>
      <c r="F74" s="30">
        <v>10.5</v>
      </c>
      <c r="G74" s="46">
        <v>10.5</v>
      </c>
    </row>
    <row r="75" spans="1:10" ht="90.75" customHeight="1" thickBot="1" x14ac:dyDescent="0.3">
      <c r="A75" s="9" t="s">
        <v>129</v>
      </c>
      <c r="B75" s="10" t="s">
        <v>130</v>
      </c>
      <c r="C75" s="19" t="s">
        <v>174</v>
      </c>
      <c r="D75" s="53" t="s">
        <v>106</v>
      </c>
      <c r="E75" s="31">
        <v>850</v>
      </c>
      <c r="F75" s="30">
        <v>850</v>
      </c>
      <c r="G75" s="46">
        <v>850</v>
      </c>
    </row>
    <row r="76" spans="1:10" ht="53.25" customHeight="1" thickBot="1" x14ac:dyDescent="0.3">
      <c r="A76" s="7" t="s">
        <v>131</v>
      </c>
      <c r="B76" s="10" t="s">
        <v>132</v>
      </c>
      <c r="C76" s="19" t="s">
        <v>174</v>
      </c>
      <c r="D76" s="53" t="s">
        <v>138</v>
      </c>
      <c r="E76" s="31">
        <v>601.70000000000005</v>
      </c>
      <c r="F76" s="30">
        <v>631.79999999999995</v>
      </c>
      <c r="G76" s="46">
        <v>663.4</v>
      </c>
    </row>
    <row r="77" spans="1:10" ht="193.5" customHeight="1" thickBot="1" x14ac:dyDescent="0.3">
      <c r="A77" s="7" t="s">
        <v>198</v>
      </c>
      <c r="B77" s="10" t="s">
        <v>229</v>
      </c>
      <c r="C77" s="19" t="s">
        <v>174</v>
      </c>
      <c r="D77" s="53" t="s">
        <v>207</v>
      </c>
      <c r="E77" s="31">
        <v>185</v>
      </c>
      <c r="F77" s="30">
        <v>185</v>
      </c>
      <c r="G77" s="46">
        <v>185</v>
      </c>
    </row>
    <row r="78" spans="1:10" s="26" customFormat="1" ht="102.75" customHeight="1" thickBot="1" x14ac:dyDescent="0.3">
      <c r="A78" s="50" t="s">
        <v>166</v>
      </c>
      <c r="B78" s="51" t="s">
        <v>167</v>
      </c>
      <c r="C78" s="54" t="s">
        <v>174</v>
      </c>
      <c r="D78" s="53" t="s">
        <v>139</v>
      </c>
      <c r="E78" s="30">
        <v>58890</v>
      </c>
      <c r="F78" s="30">
        <v>53014</v>
      </c>
      <c r="G78" s="46">
        <v>52409</v>
      </c>
    </row>
    <row r="79" spans="1:10" s="26" customFormat="1" ht="54" customHeight="1" thickBot="1" x14ac:dyDescent="0.3">
      <c r="A79" s="50" t="s">
        <v>168</v>
      </c>
      <c r="B79" s="51" t="s">
        <v>169</v>
      </c>
      <c r="C79" s="54" t="s">
        <v>174</v>
      </c>
      <c r="D79" s="53" t="s">
        <v>140</v>
      </c>
      <c r="E79" s="30">
        <v>1206.58</v>
      </c>
      <c r="F79" s="30">
        <v>1206.58</v>
      </c>
      <c r="G79" s="30">
        <v>1206.58</v>
      </c>
    </row>
    <row r="80" spans="1:10" s="26" customFormat="1" ht="54" customHeight="1" thickBot="1" x14ac:dyDescent="0.3">
      <c r="A80" s="50" t="s">
        <v>231</v>
      </c>
      <c r="B80" s="51" t="s">
        <v>232</v>
      </c>
      <c r="C80" s="54" t="s">
        <v>174</v>
      </c>
      <c r="D80" s="53" t="s">
        <v>208</v>
      </c>
      <c r="E80" s="30">
        <v>3000</v>
      </c>
      <c r="F80" s="30">
        <v>3000</v>
      </c>
      <c r="G80" s="46">
        <v>3000</v>
      </c>
    </row>
    <row r="81" spans="1:10" s="26" customFormat="1" ht="51.75" thickBot="1" x14ac:dyDescent="0.3">
      <c r="A81" s="50" t="s">
        <v>170</v>
      </c>
      <c r="B81" s="51" t="s">
        <v>152</v>
      </c>
      <c r="C81" s="54" t="s">
        <v>174</v>
      </c>
      <c r="D81" s="53" t="s">
        <v>141</v>
      </c>
      <c r="E81" s="31">
        <v>24647.26</v>
      </c>
      <c r="F81" s="30">
        <v>1224.56</v>
      </c>
      <c r="G81" s="46">
        <v>1224.56</v>
      </c>
      <c r="H81" s="26" t="s">
        <v>107</v>
      </c>
      <c r="I81" s="26" t="s">
        <v>107</v>
      </c>
      <c r="J81" s="26" t="s">
        <v>107</v>
      </c>
    </row>
    <row r="82" spans="1:10" s="26" customFormat="1" ht="58.5" customHeight="1" thickBot="1" x14ac:dyDescent="0.3">
      <c r="A82" s="50" t="s">
        <v>171</v>
      </c>
      <c r="B82" s="51" t="s">
        <v>148</v>
      </c>
      <c r="C82" s="54" t="s">
        <v>174</v>
      </c>
      <c r="D82" s="53" t="s">
        <v>209</v>
      </c>
      <c r="E82" s="31">
        <v>8699.6</v>
      </c>
      <c r="F82" s="30">
        <v>5299.9</v>
      </c>
      <c r="G82" s="46">
        <v>5300</v>
      </c>
      <c r="H82" s="26" t="s">
        <v>107</v>
      </c>
      <c r="I82" s="26" t="s">
        <v>107</v>
      </c>
      <c r="J82" s="26" t="s">
        <v>107</v>
      </c>
    </row>
    <row r="83" spans="1:10" s="26" customFormat="1" ht="57" customHeight="1" thickBot="1" x14ac:dyDescent="0.3">
      <c r="A83" s="50" t="s">
        <v>179</v>
      </c>
      <c r="B83" s="51" t="s">
        <v>178</v>
      </c>
      <c r="C83" s="54" t="s">
        <v>174</v>
      </c>
      <c r="D83" s="53" t="s">
        <v>234</v>
      </c>
      <c r="E83" s="31">
        <v>891.43</v>
      </c>
      <c r="F83" s="30">
        <v>978.16</v>
      </c>
      <c r="G83" s="46">
        <v>1014.06</v>
      </c>
    </row>
    <row r="84" spans="1:10" s="26" customFormat="1" ht="65.25" customHeight="1" thickBot="1" x14ac:dyDescent="0.3">
      <c r="A84" s="50" t="s">
        <v>172</v>
      </c>
      <c r="B84" s="51" t="s">
        <v>173</v>
      </c>
      <c r="C84" s="54" t="s">
        <v>174</v>
      </c>
      <c r="D84" s="53" t="s">
        <v>235</v>
      </c>
      <c r="E84" s="31">
        <v>3.81</v>
      </c>
      <c r="F84" s="30">
        <v>23.64</v>
      </c>
      <c r="G84" s="46">
        <v>5.82</v>
      </c>
    </row>
    <row r="85" spans="1:10" s="26" customFormat="1" ht="55.5" customHeight="1" x14ac:dyDescent="0.25">
      <c r="A85" s="50" t="s">
        <v>230</v>
      </c>
      <c r="B85" s="51" t="s">
        <v>165</v>
      </c>
      <c r="C85" s="54" t="s">
        <v>174</v>
      </c>
      <c r="D85" s="53" t="s">
        <v>236</v>
      </c>
      <c r="E85" s="31">
        <v>5453.5</v>
      </c>
      <c r="F85" s="30">
        <v>0</v>
      </c>
      <c r="G85" s="46">
        <v>0</v>
      </c>
    </row>
    <row r="86" spans="1:10" ht="16.5" thickBot="1" x14ac:dyDescent="0.3">
      <c r="A86" s="20"/>
      <c r="B86" s="20"/>
      <c r="C86" s="21" t="s">
        <v>7</v>
      </c>
      <c r="D86" s="56">
        <v>9000</v>
      </c>
      <c r="E86" s="34">
        <f>SUM(E19:E85)</f>
        <v>698024.17999999993</v>
      </c>
      <c r="F86" s="34">
        <f>SUM(F19:F85)</f>
        <v>653504.12000000011</v>
      </c>
      <c r="G86" s="48">
        <f>SUM(G19:G85)</f>
        <v>666348.1</v>
      </c>
    </row>
    <row r="87" spans="1:10" x14ac:dyDescent="0.25">
      <c r="F87" s="26" t="s">
        <v>107</v>
      </c>
    </row>
    <row r="89" spans="1:10" ht="66.75" customHeight="1" x14ac:dyDescent="0.25">
      <c r="A89" s="2" t="s">
        <v>93</v>
      </c>
      <c r="B89" s="60" t="s">
        <v>240</v>
      </c>
      <c r="E89" s="63" t="s">
        <v>188</v>
      </c>
      <c r="F89" s="63"/>
    </row>
    <row r="90" spans="1:10" s="14" customFormat="1" ht="16.5" x14ac:dyDescent="0.2">
      <c r="A90" s="14" t="s">
        <v>94</v>
      </c>
      <c r="B90" s="60" t="s">
        <v>107</v>
      </c>
      <c r="C90" s="15" t="s">
        <v>95</v>
      </c>
      <c r="D90" s="49"/>
      <c r="E90" s="77" t="s">
        <v>96</v>
      </c>
      <c r="F90" s="77"/>
      <c r="G90" s="49"/>
    </row>
    <row r="91" spans="1:10" ht="14.25" customHeight="1" x14ac:dyDescent="0.25">
      <c r="B91" s="60" t="s">
        <v>107</v>
      </c>
    </row>
    <row r="92" spans="1:10" hidden="1" x14ac:dyDescent="0.25">
      <c r="B92" s="61"/>
    </row>
    <row r="93" spans="1:10" x14ac:dyDescent="0.25">
      <c r="A93" s="2" t="s">
        <v>238</v>
      </c>
    </row>
    <row r="96" spans="1:10" ht="18.75" x14ac:dyDescent="0.3">
      <c r="B96" s="6"/>
    </row>
  </sheetData>
  <mergeCells count="24">
    <mergeCell ref="G30:G31"/>
    <mergeCell ref="E89:F89"/>
    <mergeCell ref="E90:F90"/>
    <mergeCell ref="A16:A17"/>
    <mergeCell ref="B16:B17"/>
    <mergeCell ref="D15:D17"/>
    <mergeCell ref="C15:C17"/>
    <mergeCell ref="B30:B31"/>
    <mergeCell ref="A30:A31"/>
    <mergeCell ref="C30:C31"/>
    <mergeCell ref="D30:D31"/>
    <mergeCell ref="E30:E31"/>
    <mergeCell ref="F30:F31"/>
    <mergeCell ref="A3:G3"/>
    <mergeCell ref="A1:G1"/>
    <mergeCell ref="A2:G2"/>
    <mergeCell ref="B5:E5"/>
    <mergeCell ref="A15:B15"/>
    <mergeCell ref="E15:G15"/>
    <mergeCell ref="B11:E11"/>
    <mergeCell ref="A9:E9"/>
    <mergeCell ref="B10:E10"/>
    <mergeCell ref="G9:G10"/>
    <mergeCell ref="F9:F10"/>
  </mergeCells>
  <phoneticPr fontId="12" type="noConversion"/>
  <pageMargins left="0.19685039370078741" right="0.19685039370078741" top="0.39370078740157483" bottom="0.19685039370078741" header="0.31496062992125984" footer="0.31496062992125984"/>
  <pageSetup paperSize="9" scale="6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User</cp:lastModifiedBy>
  <cp:lastPrinted>2024-11-14T06:09:50Z</cp:lastPrinted>
  <dcterms:created xsi:type="dcterms:W3CDTF">2011-01-28T08:18:11Z</dcterms:created>
  <dcterms:modified xsi:type="dcterms:W3CDTF">2024-11-27T06:19:08Z</dcterms:modified>
</cp:coreProperties>
</file>